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14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_FilterDatabase" localSheetId="3" hidden="1">'表三 部门支出总体情况表'!$A$1:$I$32</definedName>
    <definedName name="_xlnm._FilterDatabase" localSheetId="5" hidden="1">'表五 一般公共预算支出情况表'!$A$1:$K$33</definedName>
  </definedNames>
  <calcPr calcId="144525"/>
</workbook>
</file>

<file path=xl/sharedStrings.xml><?xml version="1.0" encoding="utf-8"?>
<sst xmlns="http://schemas.openxmlformats.org/spreadsheetml/2006/main" count="242">
  <si>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</si>
  <si>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</si>
  <si>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</si>
  <si>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</si>
  <si>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</si>
  <si>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</si>
  <si>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</si>
  <si>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</si>
  <si>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</si>
  <si>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</si>
  <si>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</si>
  <si>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</si>
  <si>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</si>
  <si>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</si>
  <si>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</si>
  <si>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</si>
  <si>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</si>
  <si>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</si>
  <si>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</si>
  <si>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</si>
  <si>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</si>
  <si>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</si>
  <si>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</si>
  <si>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</si>
  <si>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</si>
  <si>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</si>
  <si>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</si>
  <si>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</si>
  <si>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</si>
  <si>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</si>
  <si>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</si>
  <si>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</si>
  <si>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</si>
  <si>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</si>
  <si>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</si>
  <si>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</si>
  <si>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</si>
  <si>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</si>
  <si>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</si>
  <si>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</si>
  <si>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</si>
  <si>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</si>
  <si>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</si>
  <si>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</si>
  <si>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</si>
  <si>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</si>
  <si>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</si>
  <si>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</si>
  <si>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</si>
  <si>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</si>
  <si>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</si>
  <si>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</si>
  <si>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</si>
  <si>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</si>
  <si>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</si>
  <si>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</si>
  <si>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</si>
  <si>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</si>
  <si>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</si>
  <si>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</si>
  <si>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</si>
  <si>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</si>
  <si>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</si>
  <si>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</si>
  <si>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</si>
  <si>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</si>
  <si>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</si>
  <si>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061</t>
  </si>
  <si>
    <t>柳州市医疗保障局</t>
  </si>
  <si>
    <t>061001</t>
  </si>
  <si>
    <t>061002</t>
  </si>
  <si>
    <t>柳州市医疗保障事业管理中心</t>
  </si>
  <si>
    <t>061003</t>
  </si>
  <si>
    <t>柳州市医疗救助和医药招采综合服务中心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</si>
  <si>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</si>
  <si>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</si>
  <si>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</si>
  <si>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</si>
  <si>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</si>
  <si>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</si>
  <si>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</si>
  <si>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</si>
  <si>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</si>
  <si>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</si>
  <si>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</si>
  <si>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</si>
  <si>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</si>
  <si>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</si>
  <si>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</si>
  <si>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</si>
  <si>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01</t>
  </si>
  <si>
    <t>行政单位医疗</t>
  </si>
  <si>
    <t>03</t>
  </si>
  <si>
    <t>公务员医疗补助</t>
  </si>
  <si>
    <t>15</t>
  </si>
  <si>
    <t>行政运行（医疗保障管理事务）</t>
  </si>
  <si>
    <t>02</t>
  </si>
  <si>
    <t>一般行政管理事务（医疗保障管理事务）</t>
  </si>
  <si>
    <t>221</t>
  </si>
  <si>
    <t>住房公积金</t>
  </si>
  <si>
    <t>行政单位离退休</t>
  </si>
  <si>
    <t>12</t>
  </si>
  <si>
    <t>财政对城乡居民基本医疗保险基金的补助</t>
  </si>
  <si>
    <t>医疗保障经办事务</t>
  </si>
  <si>
    <t>事业单位医疗</t>
  </si>
  <si>
    <t>50</t>
  </si>
  <si>
    <t>事业运行（医疗保障管理事务）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</si>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</sst>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2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1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5" fillId="19" borderId="4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abSelected="1" workbookViewId="0">
      <selection activeCell="G25" sqref="G2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5" t="s">
        <v>9</v>
      </c>
      <c r="B6" s="22">
        <v>9000.8982</v>
      </c>
      <c r="C6" s="35" t="s">
        <v>10</v>
      </c>
      <c r="D6" s="22"/>
    </row>
    <row r="7" ht="17.05" customHeight="1" spans="1:4">
      <c r="A7" s="35" t="s">
        <v>11</v>
      </c>
      <c r="B7" s="22">
        <v>9000.8982</v>
      </c>
      <c r="C7" s="35" t="s">
        <v>12</v>
      </c>
      <c r="D7" s="22"/>
    </row>
    <row r="8" ht="17.05" customHeight="1" spans="1:4">
      <c r="A8" s="35" t="s">
        <v>13</v>
      </c>
      <c r="B8" s="22"/>
      <c r="C8" s="35" t="s">
        <v>14</v>
      </c>
      <c r="D8" s="22"/>
    </row>
    <row r="9" ht="17.05" customHeight="1" spans="1:4">
      <c r="A9" s="35" t="s">
        <v>15</v>
      </c>
      <c r="B9" s="22"/>
      <c r="C9" s="35" t="s">
        <v>16</v>
      </c>
      <c r="D9" s="22"/>
    </row>
    <row r="10" ht="17.05" customHeight="1" spans="1:4">
      <c r="A10" s="35" t="s">
        <v>17</v>
      </c>
      <c r="B10" s="22"/>
      <c r="C10" s="35" t="s">
        <v>18</v>
      </c>
      <c r="D10" s="22"/>
    </row>
    <row r="11" ht="17.05" customHeight="1" spans="1:4">
      <c r="A11" s="35" t="s">
        <v>19</v>
      </c>
      <c r="B11" s="22"/>
      <c r="C11" s="35" t="s">
        <v>20</v>
      </c>
      <c r="D11" s="22"/>
    </row>
    <row r="12" ht="17.05" customHeight="1" spans="1:4">
      <c r="A12" s="35" t="s">
        <v>21</v>
      </c>
      <c r="B12" s="22"/>
      <c r="C12" s="35" t="s">
        <v>22</v>
      </c>
      <c r="D12" s="22"/>
    </row>
    <row r="13" ht="17.05" customHeight="1" spans="1:4">
      <c r="A13" s="35" t="s">
        <v>23</v>
      </c>
      <c r="B13" s="22"/>
      <c r="C13" s="35" t="s">
        <v>24</v>
      </c>
      <c r="D13" s="22">
        <v>215.1566</v>
      </c>
    </row>
    <row r="14" ht="17.05" customHeight="1" spans="1:4">
      <c r="A14" s="35" t="s">
        <v>25</v>
      </c>
      <c r="B14" s="22"/>
      <c r="C14" s="35" t="s">
        <v>26</v>
      </c>
      <c r="D14" s="22">
        <v>8688.5262</v>
      </c>
    </row>
    <row r="15" ht="17.05" customHeight="1" spans="1:4">
      <c r="A15" s="35" t="s">
        <v>27</v>
      </c>
      <c r="B15" s="22"/>
      <c r="C15" s="35" t="s">
        <v>28</v>
      </c>
      <c r="D15" s="22"/>
    </row>
    <row r="16" ht="17.05" customHeight="1" spans="1:4">
      <c r="A16" s="35" t="s">
        <v>29</v>
      </c>
      <c r="B16" s="22"/>
      <c r="C16" s="35" t="s">
        <v>30</v>
      </c>
      <c r="D16" s="22"/>
    </row>
    <row r="17" ht="17.05" customHeight="1" spans="1:4">
      <c r="A17" s="35" t="s">
        <v>31</v>
      </c>
      <c r="B17" s="22"/>
      <c r="C17" s="35" t="s">
        <v>32</v>
      </c>
      <c r="D17" s="22"/>
    </row>
    <row r="18" ht="17.05" customHeight="1" spans="1:4">
      <c r="A18" s="8"/>
      <c r="B18" s="8"/>
      <c r="C18" s="35" t="s">
        <v>33</v>
      </c>
      <c r="D18" s="22"/>
    </row>
    <row r="19" ht="17.05" customHeight="1" spans="1:4">
      <c r="A19" s="8"/>
      <c r="B19" s="8"/>
      <c r="C19" s="35" t="s">
        <v>34</v>
      </c>
      <c r="D19" s="22"/>
    </row>
    <row r="20" ht="17.05" customHeight="1" spans="1:4">
      <c r="A20" s="8"/>
      <c r="B20" s="8"/>
      <c r="C20" s="35" t="s">
        <v>35</v>
      </c>
      <c r="D20" s="22"/>
    </row>
    <row r="21" ht="17.05" customHeight="1" spans="1:4">
      <c r="A21" s="8"/>
      <c r="B21" s="8"/>
      <c r="C21" s="35" t="s">
        <v>36</v>
      </c>
      <c r="D21" s="22"/>
    </row>
    <row r="22" ht="17.05" customHeight="1" spans="1:4">
      <c r="A22" s="8"/>
      <c r="B22" s="8"/>
      <c r="C22" s="35" t="s">
        <v>37</v>
      </c>
      <c r="D22" s="22"/>
    </row>
    <row r="23" ht="17.05" customHeight="1" spans="1:4">
      <c r="A23" s="8"/>
      <c r="B23" s="8"/>
      <c r="C23" s="35" t="s">
        <v>38</v>
      </c>
      <c r="D23" s="22"/>
    </row>
    <row r="24" ht="17.05" customHeight="1" spans="1:4">
      <c r="A24" s="35"/>
      <c r="B24" s="22"/>
      <c r="C24" s="35" t="s">
        <v>39</v>
      </c>
      <c r="D24" s="22">
        <v>99.8154</v>
      </c>
    </row>
    <row r="25" ht="17.05" customHeight="1" spans="1:4">
      <c r="A25" s="35"/>
      <c r="B25" s="22"/>
      <c r="C25" s="35" t="s">
        <v>40</v>
      </c>
      <c r="D25" s="22"/>
    </row>
    <row r="26" ht="17.05" customHeight="1" spans="1:4">
      <c r="A26" s="35"/>
      <c r="B26" s="35"/>
      <c r="C26" s="35" t="s">
        <v>41</v>
      </c>
      <c r="D26" s="22"/>
    </row>
    <row r="27" ht="17.05" customHeight="1" spans="1:4">
      <c r="A27" s="35"/>
      <c r="B27" s="22"/>
      <c r="C27" s="35" t="s">
        <v>42</v>
      </c>
      <c r="D27" s="22"/>
    </row>
    <row r="28" ht="17.05" customHeight="1" spans="1:4">
      <c r="A28" s="35"/>
      <c r="B28" s="22"/>
      <c r="C28" s="35" t="s">
        <v>43</v>
      </c>
      <c r="D28" s="22"/>
    </row>
    <row r="29" ht="17.05" customHeight="1" spans="1:4">
      <c r="A29" s="35"/>
      <c r="B29" s="22"/>
      <c r="C29" s="35" t="s">
        <v>44</v>
      </c>
      <c r="D29" s="22"/>
    </row>
    <row r="30" ht="17.05" customHeight="1" spans="1:4">
      <c r="A30" s="35"/>
      <c r="B30" s="22"/>
      <c r="C30" s="35" t="s">
        <v>45</v>
      </c>
      <c r="D30" s="22"/>
    </row>
    <row r="31" ht="17.05" customHeight="1" spans="1:4">
      <c r="A31" s="35"/>
      <c r="B31" s="22"/>
      <c r="C31" s="35" t="s">
        <v>46</v>
      </c>
      <c r="D31" s="22"/>
    </row>
    <row r="32" ht="17.05" customHeight="1" spans="1:4">
      <c r="A32" s="35"/>
      <c r="B32" s="22"/>
      <c r="C32" s="35"/>
      <c r="D32" s="22"/>
    </row>
    <row r="33" ht="17.05" customHeight="1" spans="1:4">
      <c r="A33" s="36" t="s">
        <v>47</v>
      </c>
      <c r="B33" s="22">
        <v>9000.8982</v>
      </c>
      <c r="C33" s="36" t="s">
        <v>48</v>
      </c>
      <c r="D33" s="22">
        <v>9003.4982</v>
      </c>
    </row>
    <row r="34" ht="17.05" customHeight="1" spans="1:4">
      <c r="A34" s="35" t="s">
        <v>49</v>
      </c>
      <c r="B34" s="22">
        <v>2.6</v>
      </c>
      <c r="C34" s="35" t="s">
        <v>50</v>
      </c>
      <c r="D34" s="22"/>
    </row>
    <row r="35" ht="17.05" customHeight="1" spans="1:4">
      <c r="A35" s="36" t="s">
        <v>51</v>
      </c>
      <c r="B35" s="22">
        <v>9003.4982</v>
      </c>
      <c r="C35" s="36" t="s">
        <v>52</v>
      </c>
      <c r="D35" s="22">
        <v>9003.4982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1"/>
  <sheetViews>
    <sheetView workbookViewId="0">
      <selection activeCell="H35" sqref="H3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9003.4982</v>
      </c>
      <c r="D7" s="12">
        <v>9000.8982</v>
      </c>
      <c r="E7" s="12">
        <v>9000.8982</v>
      </c>
      <c r="F7" s="12"/>
      <c r="G7" s="12"/>
      <c r="H7" s="12"/>
      <c r="I7" s="12"/>
      <c r="J7" s="12">
        <v>2.6</v>
      </c>
      <c r="K7" s="12">
        <v>2.6</v>
      </c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9003.4982</v>
      </c>
      <c r="D8" s="13">
        <v>9000.8982</v>
      </c>
      <c r="E8" s="13">
        <v>9000.8982</v>
      </c>
      <c r="F8" s="13"/>
      <c r="G8" s="13"/>
      <c r="H8" s="13"/>
      <c r="I8" s="13"/>
      <c r="J8" s="13">
        <v>2.6</v>
      </c>
      <c r="K8" s="13">
        <v>2.6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549.2265</v>
      </c>
      <c r="D9" s="8">
        <v>546.6265</v>
      </c>
      <c r="E9" s="15">
        <v>546.6265</v>
      </c>
      <c r="F9" s="15"/>
      <c r="G9" s="15"/>
      <c r="H9" s="15"/>
      <c r="I9" s="15"/>
      <c r="J9" s="15">
        <v>2.6</v>
      </c>
      <c r="K9" s="15">
        <v>2.6</v>
      </c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8275.8069</v>
      </c>
      <c r="D10" s="8">
        <v>8275.8069</v>
      </c>
      <c r="E10" s="15">
        <v>8275.8069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22.6" customHeight="1" spans="1:15">
      <c r="A11" s="14" t="s">
        <v>72</v>
      </c>
      <c r="B11" s="21" t="s">
        <v>73</v>
      </c>
      <c r="C11" s="15">
        <v>178.4648</v>
      </c>
      <c r="D11" s="8">
        <v>178.4648</v>
      </c>
      <c r="E11" s="15">
        <v>178.4648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2"/>
  <sheetViews>
    <sheetView workbookViewId="0">
      <selection activeCell="E40" sqref="E40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74</v>
      </c>
    </row>
    <row r="2" ht="19.5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14.3" customHeight="1" spans="1:9">
      <c r="A5" s="3" t="s">
        <v>82</v>
      </c>
      <c r="B5" s="3" t="s">
        <v>82</v>
      </c>
      <c r="C5" s="3" t="s">
        <v>82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9003.4982</v>
      </c>
      <c r="G6" s="12">
        <v>1358.1682</v>
      </c>
      <c r="H6" s="12">
        <v>7645.33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9003.4982</v>
      </c>
      <c r="G7" s="13">
        <v>1358.1682</v>
      </c>
      <c r="H7" s="13">
        <v>7645.33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549.2265</v>
      </c>
      <c r="G8" s="17">
        <v>352.7965</v>
      </c>
      <c r="H8" s="17">
        <v>196.43</v>
      </c>
      <c r="I8" s="17"/>
    </row>
    <row r="9" ht="14.3" customHeight="1" spans="1:9">
      <c r="A9" s="14" t="s">
        <v>83</v>
      </c>
      <c r="B9" s="14" t="s">
        <v>84</v>
      </c>
      <c r="C9" s="14" t="s">
        <v>84</v>
      </c>
      <c r="D9" s="8"/>
      <c r="E9" s="14" t="s">
        <v>85</v>
      </c>
      <c r="F9" s="15">
        <v>34.0111</v>
      </c>
      <c r="G9" s="15">
        <v>34.0111</v>
      </c>
      <c r="H9" s="15"/>
      <c r="I9" s="15"/>
    </row>
    <row r="10" ht="14.3" customHeight="1" spans="1:9">
      <c r="A10" s="14" t="s">
        <v>83</v>
      </c>
      <c r="B10" s="14" t="s">
        <v>84</v>
      </c>
      <c r="C10" s="14" t="s">
        <v>86</v>
      </c>
      <c r="D10" s="8"/>
      <c r="E10" s="14" t="s">
        <v>87</v>
      </c>
      <c r="F10" s="15">
        <v>17.0056</v>
      </c>
      <c r="G10" s="15">
        <v>17.0056</v>
      </c>
      <c r="H10" s="15"/>
      <c r="I10" s="15"/>
    </row>
    <row r="11" ht="14.3" customHeight="1" spans="1:9">
      <c r="A11" s="14" t="s">
        <v>88</v>
      </c>
      <c r="B11" s="14" t="s">
        <v>89</v>
      </c>
      <c r="C11" s="14" t="s">
        <v>90</v>
      </c>
      <c r="D11" s="8"/>
      <c r="E11" s="14" t="s">
        <v>91</v>
      </c>
      <c r="F11" s="15">
        <v>16.5804</v>
      </c>
      <c r="G11" s="15">
        <v>16.5804</v>
      </c>
      <c r="H11" s="15"/>
      <c r="I11" s="15"/>
    </row>
    <row r="12" ht="14.3" customHeight="1" spans="1:9">
      <c r="A12" s="14" t="s">
        <v>88</v>
      </c>
      <c r="B12" s="14" t="s">
        <v>89</v>
      </c>
      <c r="C12" s="14" t="s">
        <v>92</v>
      </c>
      <c r="D12" s="8"/>
      <c r="E12" s="14" t="s">
        <v>93</v>
      </c>
      <c r="F12" s="15">
        <v>6.0797</v>
      </c>
      <c r="G12" s="15">
        <v>6.0797</v>
      </c>
      <c r="H12" s="15"/>
      <c r="I12" s="15"/>
    </row>
    <row r="13" ht="14.3" customHeight="1" spans="1:9">
      <c r="A13" s="14" t="s">
        <v>88</v>
      </c>
      <c r="B13" s="14" t="s">
        <v>94</v>
      </c>
      <c r="C13" s="14" t="s">
        <v>90</v>
      </c>
      <c r="D13" s="8"/>
      <c r="E13" s="14" t="s">
        <v>95</v>
      </c>
      <c r="F13" s="15">
        <v>284.5413</v>
      </c>
      <c r="G13" s="15">
        <v>253.6113</v>
      </c>
      <c r="H13" s="15">
        <v>30.93</v>
      </c>
      <c r="I13" s="15"/>
    </row>
    <row r="14" ht="22.6" customHeight="1" spans="1:9">
      <c r="A14" s="14" t="s">
        <v>88</v>
      </c>
      <c r="B14" s="14" t="s">
        <v>94</v>
      </c>
      <c r="C14" s="14" t="s">
        <v>96</v>
      </c>
      <c r="D14" s="8"/>
      <c r="E14" s="14" t="s">
        <v>97</v>
      </c>
      <c r="F14" s="15">
        <v>165.5</v>
      </c>
      <c r="G14" s="15"/>
      <c r="H14" s="15">
        <v>165.5</v>
      </c>
      <c r="I14" s="15"/>
    </row>
    <row r="15" ht="14.3" customHeight="1" spans="1:9">
      <c r="A15" s="14" t="s">
        <v>98</v>
      </c>
      <c r="B15" s="14" t="s">
        <v>96</v>
      </c>
      <c r="C15" s="14" t="s">
        <v>90</v>
      </c>
      <c r="D15" s="8"/>
      <c r="E15" s="14" t="s">
        <v>99</v>
      </c>
      <c r="F15" s="15">
        <v>25.5084</v>
      </c>
      <c r="G15" s="15">
        <v>25.5084</v>
      </c>
      <c r="H15" s="15"/>
      <c r="I15" s="15"/>
    </row>
    <row r="16" ht="14.3" customHeight="1" spans="1:9">
      <c r="A16" s="16"/>
      <c r="B16" s="16"/>
      <c r="C16" s="16"/>
      <c r="D16" s="16" t="s">
        <v>70</v>
      </c>
      <c r="E16" s="16" t="s">
        <v>71</v>
      </c>
      <c r="F16" s="17">
        <v>8275.8069</v>
      </c>
      <c r="G16" s="17">
        <v>912.4469</v>
      </c>
      <c r="H16" s="17">
        <v>7363.36</v>
      </c>
      <c r="I16" s="17"/>
    </row>
    <row r="17" ht="14.3" customHeight="1" spans="1:9">
      <c r="A17" s="14" t="s">
        <v>83</v>
      </c>
      <c r="B17" s="14" t="s">
        <v>84</v>
      </c>
      <c r="C17" s="14" t="s">
        <v>90</v>
      </c>
      <c r="D17" s="8"/>
      <c r="E17" s="14" t="s">
        <v>100</v>
      </c>
      <c r="F17" s="15">
        <v>15.526</v>
      </c>
      <c r="G17" s="15">
        <v>15.526</v>
      </c>
      <c r="H17" s="15"/>
      <c r="I17" s="15"/>
    </row>
    <row r="18" ht="14.3" customHeight="1" spans="1:9">
      <c r="A18" s="14" t="s">
        <v>83</v>
      </c>
      <c r="B18" s="14" t="s">
        <v>84</v>
      </c>
      <c r="C18" s="14" t="s">
        <v>84</v>
      </c>
      <c r="D18" s="8"/>
      <c r="E18" s="14" t="s">
        <v>85</v>
      </c>
      <c r="F18" s="15">
        <v>89.8721</v>
      </c>
      <c r="G18" s="15">
        <v>89.8721</v>
      </c>
      <c r="H18" s="15"/>
      <c r="I18" s="15"/>
    </row>
    <row r="19" ht="14.3" customHeight="1" spans="1:9">
      <c r="A19" s="14" t="s">
        <v>83</v>
      </c>
      <c r="B19" s="14" t="s">
        <v>84</v>
      </c>
      <c r="C19" s="14" t="s">
        <v>86</v>
      </c>
      <c r="D19" s="8"/>
      <c r="E19" s="14" t="s">
        <v>87</v>
      </c>
      <c r="F19" s="15">
        <v>44.9361</v>
      </c>
      <c r="G19" s="15">
        <v>44.9361</v>
      </c>
      <c r="H19" s="15"/>
      <c r="I19" s="15"/>
    </row>
    <row r="20" ht="14.3" customHeight="1" spans="1:9">
      <c r="A20" s="14" t="s">
        <v>88</v>
      </c>
      <c r="B20" s="14" t="s">
        <v>89</v>
      </c>
      <c r="C20" s="14" t="s">
        <v>90</v>
      </c>
      <c r="D20" s="8"/>
      <c r="E20" s="14" t="s">
        <v>91</v>
      </c>
      <c r="F20" s="15">
        <v>43.8127</v>
      </c>
      <c r="G20" s="15">
        <v>43.8127</v>
      </c>
      <c r="H20" s="15"/>
      <c r="I20" s="15"/>
    </row>
    <row r="21" ht="14.3" customHeight="1" spans="1:9">
      <c r="A21" s="14" t="s">
        <v>88</v>
      </c>
      <c r="B21" s="14" t="s">
        <v>89</v>
      </c>
      <c r="C21" s="14" t="s">
        <v>92</v>
      </c>
      <c r="D21" s="8"/>
      <c r="E21" s="14" t="s">
        <v>93</v>
      </c>
      <c r="F21" s="15">
        <v>14.16</v>
      </c>
      <c r="G21" s="15">
        <v>14.16</v>
      </c>
      <c r="H21" s="15"/>
      <c r="I21" s="15"/>
    </row>
    <row r="22" ht="22.6" customHeight="1" spans="1:9">
      <c r="A22" s="14" t="s">
        <v>88</v>
      </c>
      <c r="B22" s="14" t="s">
        <v>101</v>
      </c>
      <c r="C22" s="14" t="s">
        <v>96</v>
      </c>
      <c r="D22" s="8"/>
      <c r="E22" s="14" t="s">
        <v>102</v>
      </c>
      <c r="F22" s="15">
        <v>6391.84</v>
      </c>
      <c r="G22" s="15"/>
      <c r="H22" s="15">
        <v>6391.84</v>
      </c>
      <c r="I22" s="15"/>
    </row>
    <row r="23" ht="14.3" customHeight="1" spans="1:9">
      <c r="A23" s="14" t="s">
        <v>88</v>
      </c>
      <c r="B23" s="14" t="s">
        <v>94</v>
      </c>
      <c r="C23" s="14" t="s">
        <v>90</v>
      </c>
      <c r="D23" s="8"/>
      <c r="E23" s="14" t="s">
        <v>95</v>
      </c>
      <c r="F23" s="15">
        <v>636.7359</v>
      </c>
      <c r="G23" s="15">
        <v>636.7359</v>
      </c>
      <c r="H23" s="15"/>
      <c r="I23" s="15"/>
    </row>
    <row r="24" ht="14.3" customHeight="1" spans="1:9">
      <c r="A24" s="14" t="s">
        <v>88</v>
      </c>
      <c r="B24" s="14" t="s">
        <v>94</v>
      </c>
      <c r="C24" s="14" t="s">
        <v>86</v>
      </c>
      <c r="D24" s="8"/>
      <c r="E24" s="14" t="s">
        <v>103</v>
      </c>
      <c r="F24" s="15">
        <v>971.52</v>
      </c>
      <c r="G24" s="15"/>
      <c r="H24" s="15">
        <v>971.52</v>
      </c>
      <c r="I24" s="15"/>
    </row>
    <row r="25" ht="14.3" customHeight="1" spans="1:9">
      <c r="A25" s="14" t="s">
        <v>98</v>
      </c>
      <c r="B25" s="14" t="s">
        <v>96</v>
      </c>
      <c r="C25" s="14" t="s">
        <v>90</v>
      </c>
      <c r="D25" s="8"/>
      <c r="E25" s="14" t="s">
        <v>99</v>
      </c>
      <c r="F25" s="15">
        <v>67.4041</v>
      </c>
      <c r="G25" s="15">
        <v>67.4041</v>
      </c>
      <c r="H25" s="15"/>
      <c r="I25" s="15"/>
    </row>
    <row r="26" ht="22.6" customHeight="1" spans="1:9">
      <c r="A26" s="16"/>
      <c r="B26" s="16"/>
      <c r="C26" s="16"/>
      <c r="D26" s="16" t="s">
        <v>72</v>
      </c>
      <c r="E26" s="16" t="s">
        <v>73</v>
      </c>
      <c r="F26" s="17">
        <v>178.4648</v>
      </c>
      <c r="G26" s="17">
        <v>92.9248</v>
      </c>
      <c r="H26" s="17">
        <v>85.54</v>
      </c>
      <c r="I26" s="17"/>
    </row>
    <row r="27" ht="14.3" customHeight="1" spans="1:9">
      <c r="A27" s="14" t="s">
        <v>83</v>
      </c>
      <c r="B27" s="14" t="s">
        <v>84</v>
      </c>
      <c r="C27" s="14" t="s">
        <v>84</v>
      </c>
      <c r="D27" s="8"/>
      <c r="E27" s="14" t="s">
        <v>85</v>
      </c>
      <c r="F27" s="15">
        <v>9.2038</v>
      </c>
      <c r="G27" s="15">
        <v>9.2038</v>
      </c>
      <c r="H27" s="15"/>
      <c r="I27" s="15"/>
    </row>
    <row r="28" ht="14.3" customHeight="1" spans="1:9">
      <c r="A28" s="14" t="s">
        <v>83</v>
      </c>
      <c r="B28" s="14" t="s">
        <v>84</v>
      </c>
      <c r="C28" s="14" t="s">
        <v>86</v>
      </c>
      <c r="D28" s="8"/>
      <c r="E28" s="14" t="s">
        <v>87</v>
      </c>
      <c r="F28" s="15">
        <v>4.6019</v>
      </c>
      <c r="G28" s="15">
        <v>4.6019</v>
      </c>
      <c r="H28" s="15"/>
      <c r="I28" s="15"/>
    </row>
    <row r="29" ht="14.3" customHeight="1" spans="1:9">
      <c r="A29" s="14" t="s">
        <v>88</v>
      </c>
      <c r="B29" s="14" t="s">
        <v>89</v>
      </c>
      <c r="C29" s="14" t="s">
        <v>96</v>
      </c>
      <c r="D29" s="8"/>
      <c r="E29" s="14" t="s">
        <v>104</v>
      </c>
      <c r="F29" s="15">
        <v>4.5229</v>
      </c>
      <c r="G29" s="15">
        <v>4.5229</v>
      </c>
      <c r="H29" s="15"/>
      <c r="I29" s="15"/>
    </row>
    <row r="30" ht="14.3" customHeight="1" spans="1:9">
      <c r="A30" s="14" t="s">
        <v>88</v>
      </c>
      <c r="B30" s="14" t="s">
        <v>94</v>
      </c>
      <c r="C30" s="14" t="s">
        <v>86</v>
      </c>
      <c r="D30" s="8"/>
      <c r="E30" s="14" t="s">
        <v>103</v>
      </c>
      <c r="F30" s="15">
        <v>85.54</v>
      </c>
      <c r="G30" s="15"/>
      <c r="H30" s="15">
        <v>85.54</v>
      </c>
      <c r="I30" s="15"/>
    </row>
    <row r="31" ht="14.3" customHeight="1" spans="1:9">
      <c r="A31" s="14" t="s">
        <v>88</v>
      </c>
      <c r="B31" s="14" t="s">
        <v>94</v>
      </c>
      <c r="C31" s="14" t="s">
        <v>105</v>
      </c>
      <c r="D31" s="8"/>
      <c r="E31" s="14" t="s">
        <v>106</v>
      </c>
      <c r="F31" s="15">
        <v>67.6933</v>
      </c>
      <c r="G31" s="15">
        <v>67.6933</v>
      </c>
      <c r="H31" s="15"/>
      <c r="I31" s="15"/>
    </row>
    <row r="32" ht="14.3" customHeight="1" spans="1:9">
      <c r="A32" s="14" t="s">
        <v>98</v>
      </c>
      <c r="B32" s="14" t="s">
        <v>96</v>
      </c>
      <c r="C32" s="14" t="s">
        <v>90</v>
      </c>
      <c r="D32" s="8"/>
      <c r="E32" s="14" t="s">
        <v>99</v>
      </c>
      <c r="F32" s="15">
        <v>6.9029</v>
      </c>
      <c r="G32" s="15">
        <v>6.9029</v>
      </c>
      <c r="H32" s="15"/>
      <c r="I32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2" t="s">
        <v>109</v>
      </c>
      <c r="B4" s="32"/>
      <c r="C4" s="32" t="s">
        <v>110</v>
      </c>
      <c r="D4" s="32"/>
    </row>
    <row r="5" ht="14.3" customHeight="1" spans="1:4">
      <c r="A5" s="3" t="s">
        <v>111</v>
      </c>
      <c r="B5" s="3" t="s">
        <v>112</v>
      </c>
      <c r="C5" s="3" t="s">
        <v>113</v>
      </c>
      <c r="D5" s="3" t="s">
        <v>57</v>
      </c>
    </row>
    <row r="6" ht="14.3" customHeight="1" spans="1:4">
      <c r="A6" s="8" t="s">
        <v>114</v>
      </c>
      <c r="B6" s="15">
        <v>9000.8982</v>
      </c>
      <c r="C6" s="1" t="s">
        <v>115</v>
      </c>
      <c r="D6" s="15">
        <v>9003.4982</v>
      </c>
    </row>
    <row r="7" ht="14.3" customHeight="1" spans="1:4">
      <c r="A7" s="8" t="s">
        <v>116</v>
      </c>
      <c r="B7" s="9">
        <v>9000.8982</v>
      </c>
      <c r="C7" s="8" t="s">
        <v>117</v>
      </c>
      <c r="D7" s="15"/>
    </row>
    <row r="8" ht="14.3" customHeight="1" spans="1:4">
      <c r="A8" s="8" t="s">
        <v>118</v>
      </c>
      <c r="B8" s="9">
        <v>9000.8982</v>
      </c>
      <c r="C8" s="8" t="s">
        <v>119</v>
      </c>
      <c r="D8" s="15"/>
    </row>
    <row r="9" ht="14.3" customHeight="1" spans="1:4">
      <c r="A9" s="8" t="s">
        <v>120</v>
      </c>
      <c r="B9" s="9"/>
      <c r="C9" s="8" t="s">
        <v>121</v>
      </c>
      <c r="D9" s="15"/>
    </row>
    <row r="10" ht="14.3" customHeight="1" spans="1:4">
      <c r="A10" s="8" t="s">
        <v>122</v>
      </c>
      <c r="B10" s="9"/>
      <c r="C10" s="8" t="s">
        <v>123</v>
      </c>
      <c r="D10" s="15"/>
    </row>
    <row r="11" ht="14.3" customHeight="1" spans="1:4">
      <c r="A11" s="8" t="s">
        <v>124</v>
      </c>
      <c r="B11" s="9"/>
      <c r="C11" s="8" t="s">
        <v>125</v>
      </c>
      <c r="D11" s="15"/>
    </row>
    <row r="12" ht="14.3" customHeight="1" spans="1:4">
      <c r="A12" s="8" t="s">
        <v>126</v>
      </c>
      <c r="B12" s="9">
        <v>2.6</v>
      </c>
      <c r="C12" s="8" t="s">
        <v>127</v>
      </c>
      <c r="D12" s="15"/>
    </row>
    <row r="13" ht="14.3" customHeight="1" spans="1:4">
      <c r="A13" s="8" t="s">
        <v>116</v>
      </c>
      <c r="B13" s="9">
        <v>2.6</v>
      </c>
      <c r="C13" s="8" t="s">
        <v>128</v>
      </c>
      <c r="D13" s="15"/>
    </row>
    <row r="14" ht="14.3" customHeight="1" spans="1:4">
      <c r="A14" s="8" t="s">
        <v>122</v>
      </c>
      <c r="B14" s="9"/>
      <c r="C14" s="8" t="s">
        <v>129</v>
      </c>
      <c r="D14" s="15">
        <v>215.1566</v>
      </c>
    </row>
    <row r="15" ht="14.3" customHeight="1" spans="1:4">
      <c r="A15" s="8" t="s">
        <v>124</v>
      </c>
      <c r="B15" s="9"/>
      <c r="C15" s="8" t="s">
        <v>130</v>
      </c>
      <c r="D15" s="15">
        <v>8688.5262</v>
      </c>
    </row>
    <row r="16" ht="14.3" customHeight="1" spans="1:4">
      <c r="A16" s="8"/>
      <c r="B16" s="15"/>
      <c r="C16" s="8" t="s">
        <v>131</v>
      </c>
      <c r="D16" s="15"/>
    </row>
    <row r="17" ht="14.3" customHeight="1" spans="1:4">
      <c r="A17" s="8"/>
      <c r="B17" s="15"/>
      <c r="C17" s="8" t="s">
        <v>132</v>
      </c>
      <c r="D17" s="15"/>
    </row>
    <row r="18" ht="14.3" customHeight="1" spans="1:4">
      <c r="A18" s="8"/>
      <c r="B18" s="15"/>
      <c r="C18" s="8" t="s">
        <v>133</v>
      </c>
      <c r="D18" s="15"/>
    </row>
    <row r="19" ht="14.3" customHeight="1" spans="1:4">
      <c r="A19" s="8"/>
      <c r="B19" s="15"/>
      <c r="C19" s="8" t="s">
        <v>134</v>
      </c>
      <c r="D19" s="15"/>
    </row>
    <row r="20" ht="14.3" customHeight="1" spans="1:4">
      <c r="A20" s="8"/>
      <c r="B20" s="15"/>
      <c r="C20" s="8" t="s">
        <v>135</v>
      </c>
      <c r="D20" s="15"/>
    </row>
    <row r="21" ht="14.3" customHeight="1" spans="1:4">
      <c r="A21" s="8"/>
      <c r="B21" s="15"/>
      <c r="C21" s="8" t="s">
        <v>136</v>
      </c>
      <c r="D21" s="15"/>
    </row>
    <row r="22" ht="14.3" customHeight="1" spans="1:4">
      <c r="A22" s="8"/>
      <c r="B22" s="15"/>
      <c r="C22" s="8" t="s">
        <v>137</v>
      </c>
      <c r="D22" s="15"/>
    </row>
    <row r="23" ht="14.3" customHeight="1" spans="1:4">
      <c r="A23" s="8"/>
      <c r="B23" s="15"/>
      <c r="C23" s="8" t="s">
        <v>138</v>
      </c>
      <c r="D23" s="15"/>
    </row>
    <row r="24" ht="14.3" customHeight="1" spans="1:4">
      <c r="A24" s="8"/>
      <c r="B24" s="15"/>
      <c r="C24" s="8" t="s">
        <v>139</v>
      </c>
      <c r="D24" s="15"/>
    </row>
    <row r="25" ht="14.3" customHeight="1" spans="1:4">
      <c r="A25" s="8"/>
      <c r="B25" s="15"/>
      <c r="C25" s="8" t="s">
        <v>140</v>
      </c>
      <c r="D25" s="15">
        <v>99.8154</v>
      </c>
    </row>
    <row r="26" ht="14.3" customHeight="1" spans="1:4">
      <c r="A26" s="8"/>
      <c r="B26" s="15"/>
      <c r="C26" s="8" t="s">
        <v>141</v>
      </c>
      <c r="D26" s="15"/>
    </row>
    <row r="27" ht="14.3" customHeight="1" spans="1:4">
      <c r="A27" s="8"/>
      <c r="B27" s="15"/>
      <c r="C27" s="8" t="s">
        <v>142</v>
      </c>
      <c r="D27" s="15"/>
    </row>
    <row r="28" ht="14.3" customHeight="1" spans="1:4">
      <c r="A28" s="8"/>
      <c r="B28" s="15"/>
      <c r="C28" s="8" t="s">
        <v>143</v>
      </c>
      <c r="D28" s="15"/>
    </row>
    <row r="29" ht="14.3" customHeight="1" spans="1:4">
      <c r="A29" s="8"/>
      <c r="B29" s="15"/>
      <c r="C29" s="8" t="s">
        <v>144</v>
      </c>
      <c r="D29" s="15"/>
    </row>
    <row r="30" ht="14.3" customHeight="1" spans="1:4">
      <c r="A30" s="8"/>
      <c r="B30" s="15"/>
      <c r="C30" s="8" t="s">
        <v>145</v>
      </c>
      <c r="D30" s="15"/>
    </row>
    <row r="31" ht="14.3" customHeight="1" spans="1:4">
      <c r="A31" s="8"/>
      <c r="B31" s="15"/>
      <c r="C31" s="8" t="s">
        <v>146</v>
      </c>
      <c r="D31" s="15"/>
    </row>
    <row r="32" ht="14.3" customHeight="1" spans="1:4">
      <c r="A32" s="8"/>
      <c r="B32" s="8"/>
      <c r="C32" s="8" t="s">
        <v>147</v>
      </c>
      <c r="D32" s="8"/>
    </row>
    <row r="33" ht="14.3" customHeight="1" spans="1:4">
      <c r="A33" s="8"/>
      <c r="B33" s="15"/>
      <c r="C33" s="8" t="s">
        <v>148</v>
      </c>
      <c r="D33" s="15"/>
    </row>
    <row r="34" ht="14.3" customHeight="1" spans="1:4">
      <c r="A34" s="32" t="s">
        <v>149</v>
      </c>
      <c r="B34" s="15">
        <v>9003.4982</v>
      </c>
      <c r="C34" s="32" t="s">
        <v>150</v>
      </c>
      <c r="D34" s="15">
        <v>9003.4982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3"/>
  <sheetViews>
    <sheetView workbookViewId="0">
      <selection activeCell="R43" sqref="R43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151</v>
      </c>
    </row>
    <row r="2" ht="19.55" customHeight="1" spans="1:11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/>
      <c r="I4" s="3"/>
      <c r="J4" s="3" t="s">
        <v>80</v>
      </c>
      <c r="K4" s="3" t="s">
        <v>81</v>
      </c>
    </row>
    <row r="5" ht="56.5" customHeight="1" spans="1:11">
      <c r="A5" s="3" t="s">
        <v>153</v>
      </c>
      <c r="B5" s="3" t="s">
        <v>154</v>
      </c>
      <c r="C5" s="3" t="s">
        <v>155</v>
      </c>
      <c r="D5" s="3"/>
      <c r="E5" s="3"/>
      <c r="F5" s="3"/>
      <c r="G5" s="3" t="s">
        <v>60</v>
      </c>
      <c r="H5" s="3" t="s">
        <v>156</v>
      </c>
      <c r="I5" s="3" t="s">
        <v>157</v>
      </c>
      <c r="J5" s="3"/>
      <c r="K5" s="3"/>
    </row>
    <row r="6" ht="14.3" customHeight="1" spans="1:11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9000.8982</v>
      </c>
      <c r="G7" s="12">
        <v>1358.1682</v>
      </c>
      <c r="H7" s="12">
        <v>1146.6743</v>
      </c>
      <c r="I7" s="12">
        <v>211.4939</v>
      </c>
      <c r="J7" s="12">
        <v>7642.73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9000.8982</v>
      </c>
      <c r="G8" s="13">
        <v>1358.1682</v>
      </c>
      <c r="H8" s="13">
        <v>1146.6743</v>
      </c>
      <c r="I8" s="13">
        <v>211.4939</v>
      </c>
      <c r="J8" s="13">
        <v>7642.73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9" t="s">
        <v>68</v>
      </c>
      <c r="F9" s="30">
        <v>546.6265</v>
      </c>
      <c r="G9" s="30">
        <v>352.7965</v>
      </c>
      <c r="H9" s="30">
        <v>296.4771</v>
      </c>
      <c r="I9" s="30">
        <v>56.3194</v>
      </c>
      <c r="J9" s="30">
        <v>193.83</v>
      </c>
      <c r="K9" s="30">
        <v>0</v>
      </c>
    </row>
    <row r="10" ht="14.3" customHeight="1" spans="1:11">
      <c r="A10" s="8" t="s">
        <v>83</v>
      </c>
      <c r="B10" s="8" t="s">
        <v>84</v>
      </c>
      <c r="C10" s="8" t="s">
        <v>84</v>
      </c>
      <c r="D10" s="8"/>
      <c r="E10" s="8" t="s">
        <v>85</v>
      </c>
      <c r="F10" s="31">
        <v>34.0111</v>
      </c>
      <c r="G10" s="31">
        <v>34.0111</v>
      </c>
      <c r="H10" s="31">
        <v>34.0111</v>
      </c>
      <c r="I10" s="31"/>
      <c r="J10" s="31"/>
      <c r="K10" s="31"/>
    </row>
    <row r="11" ht="14.3" customHeight="1" spans="1:11">
      <c r="A11" s="8" t="s">
        <v>83</v>
      </c>
      <c r="B11" s="8" t="s">
        <v>84</v>
      </c>
      <c r="C11" s="8" t="s">
        <v>86</v>
      </c>
      <c r="D11" s="8"/>
      <c r="E11" s="8" t="s">
        <v>87</v>
      </c>
      <c r="F11" s="31">
        <v>17.0056</v>
      </c>
      <c r="G11" s="31">
        <v>17.0056</v>
      </c>
      <c r="H11" s="31">
        <v>17.0056</v>
      </c>
      <c r="I11" s="31"/>
      <c r="J11" s="31"/>
      <c r="K11" s="31"/>
    </row>
    <row r="12" ht="14.3" customHeight="1" spans="1:11">
      <c r="A12" s="8" t="s">
        <v>88</v>
      </c>
      <c r="B12" s="8" t="s">
        <v>89</v>
      </c>
      <c r="C12" s="8" t="s">
        <v>90</v>
      </c>
      <c r="D12" s="8"/>
      <c r="E12" s="8" t="s">
        <v>91</v>
      </c>
      <c r="F12" s="31">
        <v>16.5804</v>
      </c>
      <c r="G12" s="31">
        <v>16.5804</v>
      </c>
      <c r="H12" s="31">
        <v>16.5804</v>
      </c>
      <c r="I12" s="31"/>
      <c r="J12" s="31"/>
      <c r="K12" s="31"/>
    </row>
    <row r="13" ht="14.3" customHeight="1" spans="1:11">
      <c r="A13" s="8" t="s">
        <v>88</v>
      </c>
      <c r="B13" s="8" t="s">
        <v>89</v>
      </c>
      <c r="C13" s="8" t="s">
        <v>92</v>
      </c>
      <c r="D13" s="8"/>
      <c r="E13" s="8" t="s">
        <v>93</v>
      </c>
      <c r="F13" s="31">
        <v>6.0797</v>
      </c>
      <c r="G13" s="31">
        <v>6.0797</v>
      </c>
      <c r="H13" s="31">
        <v>6.0797</v>
      </c>
      <c r="I13" s="31"/>
      <c r="J13" s="31"/>
      <c r="K13" s="31"/>
    </row>
    <row r="14" ht="14.3" customHeight="1" spans="1:11">
      <c r="A14" s="8" t="s">
        <v>88</v>
      </c>
      <c r="B14" s="8" t="s">
        <v>94</v>
      </c>
      <c r="C14" s="8" t="s">
        <v>90</v>
      </c>
      <c r="D14" s="8"/>
      <c r="E14" s="8" t="s">
        <v>95</v>
      </c>
      <c r="F14" s="31">
        <v>284.5413</v>
      </c>
      <c r="G14" s="31">
        <v>253.6113</v>
      </c>
      <c r="H14" s="31">
        <v>197.2919</v>
      </c>
      <c r="I14" s="31">
        <v>56.3194</v>
      </c>
      <c r="J14" s="31">
        <v>30.93</v>
      </c>
      <c r="K14" s="31"/>
    </row>
    <row r="15" ht="22.6" customHeight="1" spans="1:11">
      <c r="A15" s="8" t="s">
        <v>88</v>
      </c>
      <c r="B15" s="8" t="s">
        <v>94</v>
      </c>
      <c r="C15" s="8" t="s">
        <v>96</v>
      </c>
      <c r="D15" s="8"/>
      <c r="E15" s="8" t="s">
        <v>97</v>
      </c>
      <c r="F15" s="31">
        <v>162.9</v>
      </c>
      <c r="G15" s="31"/>
      <c r="H15" s="31"/>
      <c r="I15" s="31"/>
      <c r="J15" s="31">
        <v>162.9</v>
      </c>
      <c r="K15" s="31"/>
    </row>
    <row r="16" ht="14.3" customHeight="1" spans="1:11">
      <c r="A16" s="8" t="s">
        <v>98</v>
      </c>
      <c r="B16" s="8" t="s">
        <v>96</v>
      </c>
      <c r="C16" s="8" t="s">
        <v>90</v>
      </c>
      <c r="D16" s="8"/>
      <c r="E16" s="8" t="s">
        <v>99</v>
      </c>
      <c r="F16" s="31">
        <v>25.5084</v>
      </c>
      <c r="G16" s="31">
        <v>25.5084</v>
      </c>
      <c r="H16" s="31">
        <v>25.5084</v>
      </c>
      <c r="I16" s="31"/>
      <c r="J16" s="31"/>
      <c r="K16" s="31"/>
    </row>
    <row r="17" ht="14.3" customHeight="1" spans="1:11">
      <c r="A17" s="27"/>
      <c r="B17" s="27"/>
      <c r="C17" s="27"/>
      <c r="D17" s="28" t="s">
        <v>70</v>
      </c>
      <c r="E17" s="29" t="s">
        <v>71</v>
      </c>
      <c r="F17" s="30">
        <v>8275.8069</v>
      </c>
      <c r="G17" s="30">
        <v>912.4469</v>
      </c>
      <c r="H17" s="30">
        <v>765.5229</v>
      </c>
      <c r="I17" s="30">
        <v>146.924</v>
      </c>
      <c r="J17" s="30">
        <v>7363.36</v>
      </c>
      <c r="K17" s="30">
        <v>0</v>
      </c>
    </row>
    <row r="18" ht="14.3" customHeight="1" spans="1:11">
      <c r="A18" s="8" t="s">
        <v>83</v>
      </c>
      <c r="B18" s="8" t="s">
        <v>84</v>
      </c>
      <c r="C18" s="8" t="s">
        <v>90</v>
      </c>
      <c r="D18" s="8"/>
      <c r="E18" s="8" t="s">
        <v>100</v>
      </c>
      <c r="F18" s="31">
        <v>15.526</v>
      </c>
      <c r="G18" s="31">
        <v>15.526</v>
      </c>
      <c r="H18" s="31">
        <v>13.576</v>
      </c>
      <c r="I18" s="31">
        <v>1.95</v>
      </c>
      <c r="J18" s="31"/>
      <c r="K18" s="31"/>
    </row>
    <row r="19" ht="14.3" customHeight="1" spans="1:11">
      <c r="A19" s="8" t="s">
        <v>83</v>
      </c>
      <c r="B19" s="8" t="s">
        <v>84</v>
      </c>
      <c r="C19" s="8" t="s">
        <v>84</v>
      </c>
      <c r="D19" s="8"/>
      <c r="E19" s="8" t="s">
        <v>85</v>
      </c>
      <c r="F19" s="31">
        <v>89.8721</v>
      </c>
      <c r="G19" s="31">
        <v>89.8721</v>
      </c>
      <c r="H19" s="31">
        <v>89.8721</v>
      </c>
      <c r="I19" s="31"/>
      <c r="J19" s="31"/>
      <c r="K19" s="31"/>
    </row>
    <row r="20" ht="14.3" customHeight="1" spans="1:11">
      <c r="A20" s="8" t="s">
        <v>83</v>
      </c>
      <c r="B20" s="8" t="s">
        <v>84</v>
      </c>
      <c r="C20" s="8" t="s">
        <v>86</v>
      </c>
      <c r="D20" s="8"/>
      <c r="E20" s="8" t="s">
        <v>87</v>
      </c>
      <c r="F20" s="31">
        <v>44.9361</v>
      </c>
      <c r="G20" s="31">
        <v>44.9361</v>
      </c>
      <c r="H20" s="31">
        <v>44.9361</v>
      </c>
      <c r="I20" s="31"/>
      <c r="J20" s="31"/>
      <c r="K20" s="31"/>
    </row>
    <row r="21" ht="14.3" customHeight="1" spans="1:11">
      <c r="A21" s="8" t="s">
        <v>88</v>
      </c>
      <c r="B21" s="8" t="s">
        <v>89</v>
      </c>
      <c r="C21" s="8" t="s">
        <v>90</v>
      </c>
      <c r="D21" s="8"/>
      <c r="E21" s="8" t="s">
        <v>91</v>
      </c>
      <c r="F21" s="31">
        <v>43.8127</v>
      </c>
      <c r="G21" s="31">
        <v>43.8127</v>
      </c>
      <c r="H21" s="31">
        <v>43.8127</v>
      </c>
      <c r="I21" s="31"/>
      <c r="J21" s="31"/>
      <c r="K21" s="31"/>
    </row>
    <row r="22" ht="14.3" customHeight="1" spans="1:11">
      <c r="A22" s="8" t="s">
        <v>88</v>
      </c>
      <c r="B22" s="8" t="s">
        <v>89</v>
      </c>
      <c r="C22" s="8" t="s">
        <v>92</v>
      </c>
      <c r="D22" s="8"/>
      <c r="E22" s="8" t="s">
        <v>93</v>
      </c>
      <c r="F22" s="31">
        <v>14.16</v>
      </c>
      <c r="G22" s="31">
        <v>14.16</v>
      </c>
      <c r="H22" s="31">
        <v>14.16</v>
      </c>
      <c r="I22" s="31"/>
      <c r="J22" s="31"/>
      <c r="K22" s="31"/>
    </row>
    <row r="23" ht="22.6" customHeight="1" spans="1:11">
      <c r="A23" s="8" t="s">
        <v>88</v>
      </c>
      <c r="B23" s="8" t="s">
        <v>101</v>
      </c>
      <c r="C23" s="8" t="s">
        <v>96</v>
      </c>
      <c r="D23" s="8"/>
      <c r="E23" s="8" t="s">
        <v>102</v>
      </c>
      <c r="F23" s="31">
        <v>6391.84</v>
      </c>
      <c r="G23" s="31"/>
      <c r="H23" s="31"/>
      <c r="I23" s="31"/>
      <c r="J23" s="31">
        <v>6391.84</v>
      </c>
      <c r="K23" s="31"/>
    </row>
    <row r="24" ht="14.3" customHeight="1" spans="1:11">
      <c r="A24" s="8" t="s">
        <v>88</v>
      </c>
      <c r="B24" s="8" t="s">
        <v>94</v>
      </c>
      <c r="C24" s="8" t="s">
        <v>90</v>
      </c>
      <c r="D24" s="8"/>
      <c r="E24" s="8" t="s">
        <v>95</v>
      </c>
      <c r="F24" s="31">
        <v>636.7359</v>
      </c>
      <c r="G24" s="31">
        <v>636.7359</v>
      </c>
      <c r="H24" s="31">
        <v>491.7619</v>
      </c>
      <c r="I24" s="31">
        <v>144.974</v>
      </c>
      <c r="J24" s="31"/>
      <c r="K24" s="31"/>
    </row>
    <row r="25" ht="14.3" customHeight="1" spans="1:11">
      <c r="A25" s="8" t="s">
        <v>88</v>
      </c>
      <c r="B25" s="8" t="s">
        <v>94</v>
      </c>
      <c r="C25" s="8" t="s">
        <v>86</v>
      </c>
      <c r="D25" s="8"/>
      <c r="E25" s="8" t="s">
        <v>103</v>
      </c>
      <c r="F25" s="31">
        <v>971.52</v>
      </c>
      <c r="G25" s="31"/>
      <c r="H25" s="31"/>
      <c r="I25" s="31"/>
      <c r="J25" s="31">
        <v>971.52</v>
      </c>
      <c r="K25" s="31"/>
    </row>
    <row r="26" ht="14.3" customHeight="1" spans="1:11">
      <c r="A26" s="8" t="s">
        <v>98</v>
      </c>
      <c r="B26" s="8" t="s">
        <v>96</v>
      </c>
      <c r="C26" s="8" t="s">
        <v>90</v>
      </c>
      <c r="D26" s="8"/>
      <c r="E26" s="8" t="s">
        <v>99</v>
      </c>
      <c r="F26" s="31">
        <v>67.4041</v>
      </c>
      <c r="G26" s="31">
        <v>67.4041</v>
      </c>
      <c r="H26" s="31">
        <v>67.4041</v>
      </c>
      <c r="I26" s="31"/>
      <c r="J26" s="31"/>
      <c r="K26" s="31"/>
    </row>
    <row r="27" ht="22.6" customHeight="1" spans="1:11">
      <c r="A27" s="27"/>
      <c r="B27" s="27"/>
      <c r="C27" s="27"/>
      <c r="D27" s="28" t="s">
        <v>72</v>
      </c>
      <c r="E27" s="28" t="s">
        <v>73</v>
      </c>
      <c r="F27" s="30">
        <v>178.4648</v>
      </c>
      <c r="G27" s="30">
        <v>92.9248</v>
      </c>
      <c r="H27" s="30">
        <v>84.6743</v>
      </c>
      <c r="I27" s="30">
        <v>8.2505</v>
      </c>
      <c r="J27" s="30">
        <v>85.54</v>
      </c>
      <c r="K27" s="30">
        <v>0</v>
      </c>
    </row>
    <row r="28" ht="14.3" customHeight="1" spans="1:11">
      <c r="A28" s="8" t="s">
        <v>83</v>
      </c>
      <c r="B28" s="8" t="s">
        <v>84</v>
      </c>
      <c r="C28" s="8" t="s">
        <v>84</v>
      </c>
      <c r="D28" s="8"/>
      <c r="E28" s="8" t="s">
        <v>85</v>
      </c>
      <c r="F28" s="31">
        <v>9.2038</v>
      </c>
      <c r="G28" s="31">
        <v>9.2038</v>
      </c>
      <c r="H28" s="31">
        <v>9.2038</v>
      </c>
      <c r="I28" s="31"/>
      <c r="J28" s="31"/>
      <c r="K28" s="31"/>
    </row>
    <row r="29" ht="14.3" customHeight="1" spans="1:11">
      <c r="A29" s="8" t="s">
        <v>83</v>
      </c>
      <c r="B29" s="8" t="s">
        <v>84</v>
      </c>
      <c r="C29" s="8" t="s">
        <v>86</v>
      </c>
      <c r="D29" s="8"/>
      <c r="E29" s="8" t="s">
        <v>87</v>
      </c>
      <c r="F29" s="31">
        <v>4.6019</v>
      </c>
      <c r="G29" s="31">
        <v>4.6019</v>
      </c>
      <c r="H29" s="31">
        <v>4.6019</v>
      </c>
      <c r="I29" s="31"/>
      <c r="J29" s="31"/>
      <c r="K29" s="31"/>
    </row>
    <row r="30" ht="14.3" customHeight="1" spans="1:11">
      <c r="A30" s="8" t="s">
        <v>88</v>
      </c>
      <c r="B30" s="8" t="s">
        <v>89</v>
      </c>
      <c r="C30" s="8" t="s">
        <v>96</v>
      </c>
      <c r="D30" s="8"/>
      <c r="E30" s="8" t="s">
        <v>104</v>
      </c>
      <c r="F30" s="31">
        <v>4.5229</v>
      </c>
      <c r="G30" s="31">
        <v>4.5229</v>
      </c>
      <c r="H30" s="31">
        <v>4.5229</v>
      </c>
      <c r="I30" s="31"/>
      <c r="J30" s="31"/>
      <c r="K30" s="31"/>
    </row>
    <row r="31" ht="14.3" customHeight="1" spans="1:11">
      <c r="A31" s="8" t="s">
        <v>88</v>
      </c>
      <c r="B31" s="8" t="s">
        <v>94</v>
      </c>
      <c r="C31" s="8" t="s">
        <v>86</v>
      </c>
      <c r="D31" s="8"/>
      <c r="E31" s="8" t="s">
        <v>103</v>
      </c>
      <c r="F31" s="31">
        <v>85.54</v>
      </c>
      <c r="G31" s="31"/>
      <c r="H31" s="31"/>
      <c r="I31" s="31"/>
      <c r="J31" s="31">
        <v>85.54</v>
      </c>
      <c r="K31" s="31"/>
    </row>
    <row r="32" ht="14.3" customHeight="1" spans="1:11">
      <c r="A32" s="8" t="s">
        <v>88</v>
      </c>
      <c r="B32" s="8" t="s">
        <v>94</v>
      </c>
      <c r="C32" s="8" t="s">
        <v>105</v>
      </c>
      <c r="D32" s="8"/>
      <c r="E32" s="8" t="s">
        <v>106</v>
      </c>
      <c r="F32" s="31">
        <v>67.6933</v>
      </c>
      <c r="G32" s="31">
        <v>67.6933</v>
      </c>
      <c r="H32" s="31">
        <v>59.4428</v>
      </c>
      <c r="I32" s="31">
        <v>8.2505</v>
      </c>
      <c r="J32" s="31"/>
      <c r="K32" s="31"/>
    </row>
    <row r="33" ht="14.3" customHeight="1" spans="1:11">
      <c r="A33" s="8" t="s">
        <v>98</v>
      </c>
      <c r="B33" s="8" t="s">
        <v>96</v>
      </c>
      <c r="C33" s="8" t="s">
        <v>90</v>
      </c>
      <c r="D33" s="8"/>
      <c r="E33" s="8" t="s">
        <v>99</v>
      </c>
      <c r="F33" s="31">
        <v>6.9029</v>
      </c>
      <c r="G33" s="31">
        <v>6.9029</v>
      </c>
      <c r="H33" s="31">
        <v>6.9029</v>
      </c>
      <c r="I33" s="31"/>
      <c r="J33" s="31"/>
      <c r="K33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8"/>
  <sheetViews>
    <sheetView workbookViewId="0">
      <selection activeCell="A30" sqref="$A30:$XFD30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158</v>
      </c>
      <c r="G1" s="1"/>
      <c r="H1" s="1"/>
      <c r="I1" s="1"/>
      <c r="J1" s="1"/>
    </row>
    <row r="2" ht="29.35" customHeight="1" spans="1:6">
      <c r="A2" s="2" t="s">
        <v>159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160</v>
      </c>
      <c r="B4" s="3"/>
      <c r="C4" s="3"/>
      <c r="D4" s="3" t="s">
        <v>161</v>
      </c>
      <c r="E4" s="3"/>
      <c r="F4" s="3"/>
      <c r="G4" s="1"/>
      <c r="H4" s="1"/>
    </row>
    <row r="5" ht="14.3" customHeight="1" spans="1:10">
      <c r="A5" s="3" t="s">
        <v>153</v>
      </c>
      <c r="B5" s="3" t="s">
        <v>154</v>
      </c>
      <c r="C5" s="3" t="s">
        <v>162</v>
      </c>
      <c r="D5" s="3" t="s">
        <v>57</v>
      </c>
      <c r="E5" s="3" t="s">
        <v>156</v>
      </c>
      <c r="F5" s="3" t="s">
        <v>163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1358.1682</v>
      </c>
      <c r="E8" s="24">
        <v>1146.6743</v>
      </c>
      <c r="F8" s="24">
        <v>211.4939</v>
      </c>
    </row>
    <row r="9" ht="14.3" customHeight="1" spans="1:6">
      <c r="A9" s="25" t="s">
        <v>164</v>
      </c>
      <c r="B9" s="25"/>
      <c r="C9" s="6" t="s">
        <v>165</v>
      </c>
      <c r="D9" s="13">
        <v>1133.0983</v>
      </c>
      <c r="E9" s="13">
        <v>1133.0983</v>
      </c>
      <c r="F9" s="13"/>
    </row>
    <row r="10" ht="14.3" customHeight="1" spans="1:6">
      <c r="A10" s="3" t="s">
        <v>164</v>
      </c>
      <c r="B10" s="3" t="s">
        <v>90</v>
      </c>
      <c r="C10" s="14" t="s">
        <v>166</v>
      </c>
      <c r="D10" s="15">
        <v>279.7776</v>
      </c>
      <c r="E10" s="15">
        <v>279.7776</v>
      </c>
      <c r="F10" s="15"/>
    </row>
    <row r="11" ht="14.3" customHeight="1" spans="1:6">
      <c r="A11" s="3" t="s">
        <v>164</v>
      </c>
      <c r="B11" s="3" t="s">
        <v>96</v>
      </c>
      <c r="C11" s="14" t="s">
        <v>167</v>
      </c>
      <c r="D11" s="15">
        <v>226.6284</v>
      </c>
      <c r="E11" s="15">
        <v>226.6284</v>
      </c>
      <c r="F11" s="15"/>
    </row>
    <row r="12" ht="14.3" customHeight="1" spans="1:6">
      <c r="A12" s="3" t="s">
        <v>164</v>
      </c>
      <c r="B12" s="3" t="s">
        <v>92</v>
      </c>
      <c r="C12" s="14" t="s">
        <v>168</v>
      </c>
      <c r="D12" s="15">
        <v>192.8878</v>
      </c>
      <c r="E12" s="15">
        <v>192.8878</v>
      </c>
      <c r="F12" s="15"/>
    </row>
    <row r="13" ht="14.3" customHeight="1" spans="1:6">
      <c r="A13" s="3" t="s">
        <v>164</v>
      </c>
      <c r="B13" s="3" t="s">
        <v>169</v>
      </c>
      <c r="C13" s="14" t="s">
        <v>170</v>
      </c>
      <c r="D13" s="15">
        <v>38.528</v>
      </c>
      <c r="E13" s="15">
        <v>38.528</v>
      </c>
      <c r="F13" s="15"/>
    </row>
    <row r="14" ht="14.3" customHeight="1" spans="1:6">
      <c r="A14" s="3" t="s">
        <v>164</v>
      </c>
      <c r="B14" s="3" t="s">
        <v>171</v>
      </c>
      <c r="C14" s="14" t="s">
        <v>172</v>
      </c>
      <c r="D14" s="15">
        <v>133.087</v>
      </c>
      <c r="E14" s="15">
        <v>133.087</v>
      </c>
      <c r="F14" s="15"/>
    </row>
    <row r="15" ht="14.3" customHeight="1" spans="1:6">
      <c r="A15" s="3" t="s">
        <v>164</v>
      </c>
      <c r="B15" s="3" t="s">
        <v>173</v>
      </c>
      <c r="C15" s="14" t="s">
        <v>174</v>
      </c>
      <c r="D15" s="15">
        <v>66.5436</v>
      </c>
      <c r="E15" s="15">
        <v>66.5436</v>
      </c>
      <c r="F15" s="15"/>
    </row>
    <row r="16" ht="14.3" customHeight="1" spans="1:6">
      <c r="A16" s="3" t="s">
        <v>164</v>
      </c>
      <c r="B16" s="3" t="s">
        <v>175</v>
      </c>
      <c r="C16" s="14" t="s">
        <v>176</v>
      </c>
      <c r="D16" s="15">
        <v>64.88</v>
      </c>
      <c r="E16" s="15">
        <v>64.88</v>
      </c>
      <c r="F16" s="15"/>
    </row>
    <row r="17" ht="14.3" customHeight="1" spans="1:6">
      <c r="A17" s="3" t="s">
        <v>164</v>
      </c>
      <c r="B17" s="3" t="s">
        <v>89</v>
      </c>
      <c r="C17" s="14" t="s">
        <v>177</v>
      </c>
      <c r="D17" s="15">
        <v>20.2397</v>
      </c>
      <c r="E17" s="15">
        <v>20.2397</v>
      </c>
      <c r="F17" s="15"/>
    </row>
    <row r="18" ht="14.3" customHeight="1" spans="1:6">
      <c r="A18" s="3" t="s">
        <v>164</v>
      </c>
      <c r="B18" s="3" t="s">
        <v>101</v>
      </c>
      <c r="C18" s="14" t="s">
        <v>178</v>
      </c>
      <c r="D18" s="15">
        <v>10.7108</v>
      </c>
      <c r="E18" s="15">
        <v>10.7108</v>
      </c>
      <c r="F18" s="15"/>
    </row>
    <row r="19" ht="14.3" customHeight="1" spans="1:6">
      <c r="A19" s="3" t="s">
        <v>164</v>
      </c>
      <c r="B19" s="3" t="s">
        <v>179</v>
      </c>
      <c r="C19" s="14" t="s">
        <v>99</v>
      </c>
      <c r="D19" s="15">
        <v>99.8154</v>
      </c>
      <c r="E19" s="15">
        <v>99.8154</v>
      </c>
      <c r="F19" s="15"/>
    </row>
    <row r="20" ht="14.3" customHeight="1" spans="1:6">
      <c r="A20" s="25" t="s">
        <v>180</v>
      </c>
      <c r="B20" s="25"/>
      <c r="C20" s="6" t="s">
        <v>181</v>
      </c>
      <c r="D20" s="13">
        <v>211.4939</v>
      </c>
      <c r="E20" s="13"/>
      <c r="F20" s="13">
        <v>211.4939</v>
      </c>
    </row>
    <row r="21" ht="14.3" customHeight="1" spans="1:6">
      <c r="A21" s="3" t="s">
        <v>180</v>
      </c>
      <c r="B21" s="3" t="s">
        <v>90</v>
      </c>
      <c r="C21" s="14" t="s">
        <v>182</v>
      </c>
      <c r="D21" s="15">
        <v>17.285</v>
      </c>
      <c r="E21" s="15"/>
      <c r="F21" s="15">
        <v>17.285</v>
      </c>
    </row>
    <row r="22" ht="14.3" customHeight="1" spans="1:6">
      <c r="A22" s="3" t="s">
        <v>180</v>
      </c>
      <c r="B22" s="3" t="s">
        <v>96</v>
      </c>
      <c r="C22" s="14" t="s">
        <v>183</v>
      </c>
      <c r="D22" s="15">
        <v>2.19</v>
      </c>
      <c r="E22" s="15"/>
      <c r="F22" s="15">
        <v>2.19</v>
      </c>
    </row>
    <row r="23" ht="14.3" customHeight="1" spans="1:6">
      <c r="A23" s="3" t="s">
        <v>180</v>
      </c>
      <c r="B23" s="3" t="s">
        <v>84</v>
      </c>
      <c r="C23" s="14" t="s">
        <v>184</v>
      </c>
      <c r="D23" s="15">
        <v>1.825</v>
      </c>
      <c r="E23" s="15"/>
      <c r="F23" s="15">
        <v>1.825</v>
      </c>
    </row>
    <row r="24" ht="14.3" customHeight="1" spans="1:6">
      <c r="A24" s="3" t="s">
        <v>180</v>
      </c>
      <c r="B24" s="3" t="s">
        <v>86</v>
      </c>
      <c r="C24" s="14" t="s">
        <v>185</v>
      </c>
      <c r="D24" s="15">
        <v>7.88</v>
      </c>
      <c r="E24" s="15"/>
      <c r="F24" s="15">
        <v>7.88</v>
      </c>
    </row>
    <row r="25" ht="14.3" customHeight="1" spans="1:6">
      <c r="A25" s="3" t="s">
        <v>180</v>
      </c>
      <c r="B25" s="3" t="s">
        <v>169</v>
      </c>
      <c r="C25" s="14" t="s">
        <v>186</v>
      </c>
      <c r="D25" s="15">
        <v>14.913</v>
      </c>
      <c r="E25" s="15"/>
      <c r="F25" s="15">
        <v>14.913</v>
      </c>
    </row>
    <row r="26" ht="14.3" customHeight="1" spans="1:6">
      <c r="A26" s="3" t="s">
        <v>180</v>
      </c>
      <c r="B26" s="3" t="s">
        <v>173</v>
      </c>
      <c r="C26" s="14" t="s">
        <v>187</v>
      </c>
      <c r="D26" s="15">
        <v>1.46</v>
      </c>
      <c r="E26" s="15"/>
      <c r="F26" s="15">
        <v>1.46</v>
      </c>
    </row>
    <row r="27" ht="14.3" customHeight="1" spans="1:6">
      <c r="A27" s="3" t="s">
        <v>180</v>
      </c>
      <c r="B27" s="3" t="s">
        <v>89</v>
      </c>
      <c r="C27" s="14" t="s">
        <v>188</v>
      </c>
      <c r="D27" s="15">
        <v>26.81</v>
      </c>
      <c r="E27" s="15"/>
      <c r="F27" s="15">
        <v>26.81</v>
      </c>
    </row>
    <row r="28" ht="14.3" customHeight="1" spans="1:6">
      <c r="A28" s="3" t="s">
        <v>180</v>
      </c>
      <c r="B28" s="3" t="s">
        <v>179</v>
      </c>
      <c r="C28" s="14" t="s">
        <v>189</v>
      </c>
      <c r="D28" s="15">
        <v>4.28</v>
      </c>
      <c r="E28" s="15"/>
      <c r="F28" s="15">
        <v>4.28</v>
      </c>
    </row>
    <row r="29" ht="14.3" customHeight="1" spans="1:6">
      <c r="A29" s="3" t="s">
        <v>180</v>
      </c>
      <c r="B29" s="3" t="s">
        <v>94</v>
      </c>
      <c r="C29" s="14" t="s">
        <v>190</v>
      </c>
      <c r="D29" s="15">
        <v>4.96</v>
      </c>
      <c r="E29" s="15"/>
      <c r="F29" s="15">
        <v>4.96</v>
      </c>
    </row>
    <row r="30" ht="14.3" customHeight="1" spans="1:6">
      <c r="A30" s="3" t="s">
        <v>180</v>
      </c>
      <c r="B30" s="3" t="s">
        <v>191</v>
      </c>
      <c r="C30" s="14" t="s">
        <v>192</v>
      </c>
      <c r="D30" s="15">
        <v>4.38</v>
      </c>
      <c r="E30" s="15"/>
      <c r="F30" s="15">
        <v>4.38</v>
      </c>
    </row>
    <row r="31" ht="14.3" customHeight="1" spans="1:6">
      <c r="A31" s="3" t="s">
        <v>180</v>
      </c>
      <c r="B31" s="3" t="s">
        <v>193</v>
      </c>
      <c r="C31" s="14" t="s">
        <v>194</v>
      </c>
      <c r="D31" s="15">
        <v>2.895</v>
      </c>
      <c r="E31" s="15"/>
      <c r="F31" s="15">
        <v>2.895</v>
      </c>
    </row>
    <row r="32" ht="14.3" customHeight="1" spans="1:6">
      <c r="A32" s="3" t="s">
        <v>180</v>
      </c>
      <c r="B32" s="3" t="s">
        <v>195</v>
      </c>
      <c r="C32" s="14" t="s">
        <v>196</v>
      </c>
      <c r="D32" s="15">
        <v>16.6359</v>
      </c>
      <c r="E32" s="15"/>
      <c r="F32" s="15">
        <v>16.6359</v>
      </c>
    </row>
    <row r="33" ht="14.3" customHeight="1" spans="1:6">
      <c r="A33" s="3" t="s">
        <v>180</v>
      </c>
      <c r="B33" s="3" t="s">
        <v>197</v>
      </c>
      <c r="C33" s="14" t="s">
        <v>198</v>
      </c>
      <c r="D33" s="15">
        <v>61.74</v>
      </c>
      <c r="E33" s="15"/>
      <c r="F33" s="15">
        <v>61.74</v>
      </c>
    </row>
    <row r="34" ht="14.3" customHeight="1" spans="1:6">
      <c r="A34" s="3" t="s">
        <v>180</v>
      </c>
      <c r="B34" s="3" t="s">
        <v>199</v>
      </c>
      <c r="C34" s="14" t="s">
        <v>200</v>
      </c>
      <c r="D34" s="15">
        <v>44.24</v>
      </c>
      <c r="E34" s="15"/>
      <c r="F34" s="15">
        <v>44.24</v>
      </c>
    </row>
    <row r="35" ht="14.3" customHeight="1" spans="1:6">
      <c r="A35" s="25" t="s">
        <v>201</v>
      </c>
      <c r="B35" s="25"/>
      <c r="C35" s="6" t="s">
        <v>202</v>
      </c>
      <c r="D35" s="13">
        <v>13.576</v>
      </c>
      <c r="E35" s="13">
        <v>13.576</v>
      </c>
      <c r="F35" s="13"/>
    </row>
    <row r="36" ht="14.3" customHeight="1" spans="1:6">
      <c r="A36" s="3" t="s">
        <v>201</v>
      </c>
      <c r="B36" s="3" t="s">
        <v>96</v>
      </c>
      <c r="C36" s="14" t="s">
        <v>203</v>
      </c>
      <c r="D36" s="15">
        <v>13.576</v>
      </c>
      <c r="E36" s="15">
        <v>13.576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204</v>
      </c>
    </row>
    <row r="2" ht="29.35" customHeight="1" spans="1:8">
      <c r="A2" s="2" t="s">
        <v>205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207</v>
      </c>
      <c r="E5" s="3" t="s">
        <v>194</v>
      </c>
      <c r="F5" s="3" t="s">
        <v>208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209</v>
      </c>
      <c r="H6" s="3" t="s">
        <v>210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6.695</v>
      </c>
      <c r="D8" s="9"/>
      <c r="E8" s="9">
        <v>6.695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6.695</v>
      </c>
      <c r="D9" s="9"/>
      <c r="E9" s="9">
        <v>6.695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4.52</v>
      </c>
      <c r="D10" s="9"/>
      <c r="E10" s="9">
        <v>4.52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2</v>
      </c>
      <c r="D11" s="9"/>
      <c r="E11" s="9">
        <v>2</v>
      </c>
      <c r="F11" s="9"/>
      <c r="G11" s="9"/>
      <c r="H11" s="22"/>
    </row>
    <row r="12" ht="22.6" customHeight="1" spans="1:8">
      <c r="A12" s="14" t="s">
        <v>72</v>
      </c>
      <c r="B12" s="21" t="s">
        <v>73</v>
      </c>
      <c r="C12" s="9">
        <v>0.175</v>
      </c>
      <c r="D12" s="9"/>
      <c r="E12" s="9">
        <v>0.175</v>
      </c>
      <c r="F12" s="9"/>
      <c r="G12" s="9"/>
      <c r="H12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211</v>
      </c>
    </row>
    <row r="2" ht="19.55" customHeight="1" spans="1:9">
      <c r="A2" s="2" t="s">
        <v>212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57</v>
      </c>
      <c r="G4" s="3" t="s">
        <v>79</v>
      </c>
      <c r="H4" s="3" t="s">
        <v>80</v>
      </c>
      <c r="I4" s="3" t="s">
        <v>81</v>
      </c>
    </row>
    <row r="5" ht="18.05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214</v>
      </c>
    </row>
    <row r="2" ht="19.55" customHeight="1" spans="1:9">
      <c r="A2" s="2" t="s">
        <v>215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76</v>
      </c>
      <c r="B4" s="3"/>
      <c r="C4" s="3"/>
      <c r="D4" s="3" t="s">
        <v>55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</row>
    <row r="5" ht="48.2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82</v>
      </c>
      <c r="B6" s="3" t="s">
        <v>82</v>
      </c>
      <c r="C6" s="3" t="s">
        <v>82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6"/>
  <sheetViews>
    <sheetView workbookViewId="0">
      <selection activeCell="R14" sqref="R14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217</v>
      </c>
      <c r="Y1" s="10"/>
    </row>
    <row r="2" ht="23.35" customHeight="1" spans="1:2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  <c r="L4" s="3" t="s">
        <v>220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78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  <c r="L5" s="3" t="s">
        <v>57</v>
      </c>
      <c r="M5" s="3" t="s">
        <v>227</v>
      </c>
      <c r="N5" s="3"/>
      <c r="O5" s="3"/>
      <c r="P5" s="3"/>
      <c r="Q5" s="3"/>
      <c r="R5" s="3"/>
      <c r="S5" s="3"/>
      <c r="T5" s="3"/>
      <c r="U5" s="3"/>
      <c r="V5" s="3" t="s">
        <v>228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229</v>
      </c>
      <c r="F6" s="3" t="s">
        <v>230</v>
      </c>
      <c r="G6" s="3"/>
      <c r="H6" s="3"/>
      <c r="I6" s="3"/>
      <c r="J6" s="3"/>
      <c r="K6" s="3"/>
      <c r="L6" s="3"/>
      <c r="M6" s="3" t="s">
        <v>60</v>
      </c>
      <c r="N6" s="3" t="s">
        <v>231</v>
      </c>
      <c r="O6" s="3"/>
      <c r="P6" s="3"/>
      <c r="Q6" s="3"/>
      <c r="R6" s="3" t="s">
        <v>232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233</v>
      </c>
      <c r="P8" s="3" t="s">
        <v>234</v>
      </c>
      <c r="Q8" s="3" t="s">
        <v>235</v>
      </c>
      <c r="R8" s="3" t="s">
        <v>60</v>
      </c>
      <c r="S8" s="3" t="s">
        <v>233</v>
      </c>
      <c r="T8" s="3" t="s">
        <v>234</v>
      </c>
      <c r="U8" s="3" t="s">
        <v>235</v>
      </c>
      <c r="V8" s="3" t="s">
        <v>60</v>
      </c>
      <c r="W8" s="3" t="s">
        <v>233</v>
      </c>
      <c r="X8" s="3" t="s">
        <v>234</v>
      </c>
      <c r="Y8" s="3" t="s">
        <v>235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460.28</v>
      </c>
      <c r="D10" s="12">
        <v>460.28</v>
      </c>
      <c r="E10" s="12">
        <v>460.28</v>
      </c>
      <c r="F10" s="12"/>
      <c r="G10" s="12"/>
      <c r="H10" s="12"/>
      <c r="I10" s="12"/>
      <c r="J10" s="12"/>
      <c r="K10" s="12"/>
      <c r="L10" s="12">
        <f t="shared" ref="L10:O10" si="0">L11</f>
        <v>460.28</v>
      </c>
      <c r="M10" s="12">
        <f t="shared" si="0"/>
        <v>133.08</v>
      </c>
      <c r="N10" s="12">
        <f t="shared" si="0"/>
        <v>133.08</v>
      </c>
      <c r="O10" s="12">
        <f t="shared" si="0"/>
        <v>133.08</v>
      </c>
      <c r="P10" s="12"/>
      <c r="Q10" s="12"/>
      <c r="R10" s="12"/>
      <c r="S10" s="12"/>
      <c r="T10" s="12"/>
      <c r="U10" s="12"/>
      <c r="V10" s="12">
        <f>V11</f>
        <v>327.2</v>
      </c>
      <c r="W10" s="12">
        <f>W11</f>
        <v>37.2</v>
      </c>
      <c r="X10" s="12"/>
      <c r="Y10" s="12">
        <v>290</v>
      </c>
    </row>
    <row r="11" ht="14.3" customHeight="1" spans="1:25">
      <c r="A11" s="6" t="s">
        <v>67</v>
      </c>
      <c r="B11" s="6" t="s">
        <v>68</v>
      </c>
      <c r="C11" s="13">
        <v>460.28</v>
      </c>
      <c r="D11" s="13">
        <v>460.28</v>
      </c>
      <c r="E11" s="13">
        <v>460.28</v>
      </c>
      <c r="F11" s="13"/>
      <c r="G11" s="13"/>
      <c r="H11" s="13"/>
      <c r="I11" s="13"/>
      <c r="J11" s="13"/>
      <c r="K11" s="13"/>
      <c r="L11" s="13">
        <f t="shared" ref="L11:O11" si="1">L12+L13</f>
        <v>460.28</v>
      </c>
      <c r="M11" s="13">
        <f t="shared" si="1"/>
        <v>133.08</v>
      </c>
      <c r="N11" s="13">
        <f t="shared" si="1"/>
        <v>133.08</v>
      </c>
      <c r="O11" s="13">
        <f t="shared" si="1"/>
        <v>133.08</v>
      </c>
      <c r="P11" s="13"/>
      <c r="Q11" s="13"/>
      <c r="R11" s="13"/>
      <c r="S11" s="13"/>
      <c r="T11" s="13"/>
      <c r="U11" s="13"/>
      <c r="V11" s="13">
        <f>W11+Y11</f>
        <v>327.2</v>
      </c>
      <c r="W11" s="13">
        <f>W12+W13</f>
        <v>37.2</v>
      </c>
      <c r="X11" s="13"/>
      <c r="Y11" s="13">
        <v>290</v>
      </c>
    </row>
    <row r="12" ht="22.6" customHeight="1" spans="1:25">
      <c r="A12" s="14" t="s">
        <v>70</v>
      </c>
      <c r="B12" s="14" t="s">
        <v>71</v>
      </c>
      <c r="C12" s="15">
        <v>379.74</v>
      </c>
      <c r="D12" s="15">
        <v>379.74</v>
      </c>
      <c r="E12" s="15">
        <v>379.74</v>
      </c>
      <c r="F12" s="15"/>
      <c r="G12" s="15"/>
      <c r="H12" s="15"/>
      <c r="I12" s="15"/>
      <c r="J12" s="15"/>
      <c r="K12" s="15"/>
      <c r="L12" s="15">
        <f>V12+M12</f>
        <v>379.74</v>
      </c>
      <c r="M12" s="15">
        <v>72.54</v>
      </c>
      <c r="N12" s="15">
        <v>72.54</v>
      </c>
      <c r="O12" s="15">
        <v>72.54</v>
      </c>
      <c r="P12" s="15"/>
      <c r="Q12" s="15"/>
      <c r="R12" s="15"/>
      <c r="S12" s="15"/>
      <c r="T12" s="15"/>
      <c r="U12" s="15"/>
      <c r="V12" s="15">
        <f>W12+Y12</f>
        <v>307.2</v>
      </c>
      <c r="W12" s="15">
        <v>37.2</v>
      </c>
      <c r="X12" s="15"/>
      <c r="Y12" s="15">
        <v>270</v>
      </c>
    </row>
    <row r="13" ht="33.9" customHeight="1" spans="1:25">
      <c r="A13" s="14" t="s">
        <v>72</v>
      </c>
      <c r="B13" s="14" t="s">
        <v>73</v>
      </c>
      <c r="C13" s="15">
        <v>80.54</v>
      </c>
      <c r="D13" s="15">
        <v>80.54</v>
      </c>
      <c r="E13" s="15">
        <v>80.54</v>
      </c>
      <c r="F13" s="15"/>
      <c r="G13" s="15"/>
      <c r="H13" s="15"/>
      <c r="I13" s="15"/>
      <c r="J13" s="15"/>
      <c r="K13" s="15"/>
      <c r="L13" s="15">
        <v>80.54</v>
      </c>
      <c r="M13" s="15">
        <v>60.54</v>
      </c>
      <c r="N13" s="15">
        <v>60.54</v>
      </c>
      <c r="O13" s="15">
        <v>60.54</v>
      </c>
      <c r="P13" s="15"/>
      <c r="Q13" s="15"/>
      <c r="R13" s="15"/>
      <c r="S13" s="15"/>
      <c r="T13" s="15"/>
      <c r="U13" s="15"/>
      <c r="V13" s="15">
        <v>20</v>
      </c>
      <c r="W13" s="15"/>
      <c r="X13" s="15"/>
      <c r="Y13" s="15">
        <v>20</v>
      </c>
    </row>
    <row r="14" ht="14.3" customHeight="1"/>
    <row r="15" ht="14.3" customHeight="1"/>
    <row r="16" ht="14.3" customHeight="1" spans="1:4">
      <c r="A16" s="1" t="s">
        <v>236</v>
      </c>
      <c r="B16" s="1"/>
      <c r="C16" s="1"/>
      <c r="D16" s="1"/>
    </row>
  </sheetData>
  <mergeCells count="23">
    <mergeCell ref="X1:Y1"/>
    <mergeCell ref="A2:Y2"/>
    <mergeCell ref="C4:K4"/>
    <mergeCell ref="L4:Y4"/>
    <mergeCell ref="D5:F5"/>
    <mergeCell ref="M5:U5"/>
    <mergeCell ref="A16:D16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237</v>
      </c>
      <c r="K1" s="10"/>
    </row>
    <row r="2" ht="26.35" customHeight="1" spans="1:11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239</v>
      </c>
      <c r="K3" s="10"/>
    </row>
    <row r="4" ht="14.3" customHeight="1" spans="1:11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78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</row>
    <row r="6" ht="72.35" customHeight="1" spans="1:11">
      <c r="A6" s="3"/>
      <c r="B6" s="3"/>
      <c r="C6" s="3"/>
      <c r="D6" s="3" t="s">
        <v>57</v>
      </c>
      <c r="E6" s="3" t="s">
        <v>240</v>
      </c>
      <c r="F6" s="3" t="s">
        <v>230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80</v>
      </c>
      <c r="D8" s="5">
        <v>80</v>
      </c>
      <c r="E8" s="5">
        <v>80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80</v>
      </c>
      <c r="D9" s="7">
        <v>80</v>
      </c>
      <c r="E9" s="7">
        <v>80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68</v>
      </c>
      <c r="C10" s="9">
        <v>80</v>
      </c>
      <c r="D10" s="9">
        <v>80</v>
      </c>
      <c r="E10" s="9">
        <v>80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社保局01</cp:lastModifiedBy>
  <dcterms:created xsi:type="dcterms:W3CDTF">2021-04-19T03:16:00Z</dcterms:created>
  <dcterms:modified xsi:type="dcterms:W3CDTF">2021-04-30T02:04:14Z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